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3\"/>
    </mc:Choice>
  </mc:AlternateContent>
  <bookViews>
    <workbookView xWindow="0" yWindow="450" windowWidth="20490" windowHeight="789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31" i="1" l="1"/>
  <c r="G18" i="1"/>
  <c r="G9" i="1"/>
</calcChain>
</file>

<file path=xl/sharedStrings.xml><?xml version="1.0" encoding="utf-8"?>
<sst xmlns="http://schemas.openxmlformats.org/spreadsheetml/2006/main" count="95" uniqueCount="82">
  <si>
    <t>ASA5520-BUN-K9</t>
  </si>
  <si>
    <t>ASA 5520 Appliance with SW, HA, 4GE+1FE, 3DES/AES</t>
  </si>
  <si>
    <t>$7,995.00</t>
  </si>
  <si>
    <t>ASA5520-AIP40-K9</t>
  </si>
  <si>
    <t>ASA 5520 Appliance w/ AIP-SSM-40, SW, HA, 4GE+1FE, 3DES/AES</t>
  </si>
  <si>
    <t>$21,995.00</t>
  </si>
  <si>
    <t>ASA-SSM-AIP-40-K9=</t>
  </si>
  <si>
    <t>ASA 5500 AIP Security Services Module-40</t>
  </si>
  <si>
    <t>$19,000.00</t>
  </si>
  <si>
    <t>WS-C2960G-24TC-L</t>
  </si>
  <si>
    <t>Catalyst 2960 24 10/100/1000, 4 T/SFP LAN Base Image</t>
  </si>
  <si>
    <t>$3,795.00</t>
  </si>
  <si>
    <t>WS-C2960-24TT-L</t>
  </si>
  <si>
    <t>Catalyst 2960 24 10/100 + 2 1000BT LAN Base Image</t>
  </si>
  <si>
    <t>$1,295.00</t>
  </si>
  <si>
    <t>Qty</t>
  </si>
  <si>
    <t>WS-C3750G-24TS-S1U</t>
  </si>
  <si>
    <t>Catalyst 3750 24 10/100/1000 + 4 SFP + IPB Image; 1RU</t>
  </si>
  <si>
    <t>$7,700.00</t>
  </si>
  <si>
    <t>Cisco List Price</t>
  </si>
  <si>
    <t>Description</t>
  </si>
  <si>
    <t>Part No.</t>
  </si>
  <si>
    <t>CSACS-1120-K9</t>
  </si>
  <si>
    <t>GSS-4490-K9</t>
  </si>
  <si>
    <t>Cisco GSS 4490 Global Site Selector</t>
  </si>
  <si>
    <t>CISCO2821</t>
  </si>
  <si>
    <t>2821 w/ AC PWR,2GE,4HWICs,3PVDM,1NME-X,2AIM,IPBASE,128F/512D</t>
  </si>
  <si>
    <t>ACS 1120 Appliance.Supports ACS 4.2 and ACS 5.0 SW</t>
  </si>
  <si>
    <t>Sun Microsystems</t>
  </si>
  <si>
    <t>Sun StorageTEK SL24</t>
  </si>
  <si>
    <t>CS-MARS-110-K9</t>
  </si>
  <si>
    <t>Cisco Security MARS 110</t>
  </si>
  <si>
    <t xml:space="preserve">        They may not be in their Original Box</t>
  </si>
  <si>
    <r>
      <rPr>
        <b/>
        <sz val="11"/>
        <color theme="1"/>
        <rFont val="Calibri"/>
        <family val="2"/>
        <scheme val="minor"/>
      </rPr>
      <t xml:space="preserve">NB: </t>
    </r>
    <r>
      <rPr>
        <sz val="11"/>
        <color theme="1"/>
        <rFont val="Calibri"/>
        <family val="2"/>
        <scheme val="minor"/>
      </rPr>
      <t xml:space="preserve">All Devices are as good as new. SCRATCHLESS </t>
    </r>
  </si>
  <si>
    <t>CISCO2610</t>
  </si>
  <si>
    <t>42U Rack (Sun Microsystems)</t>
  </si>
  <si>
    <t>42U Rack (Tripplite)</t>
  </si>
  <si>
    <t>SUN FIRE X2270 M2 SERVER</t>
  </si>
  <si>
    <t>Sun SPARC Enterprise M4000 Server</t>
  </si>
  <si>
    <t>Sun StorageTek 6100 (16x 1TB HDD)</t>
  </si>
  <si>
    <t>Point of Sale Touch Screens</t>
  </si>
  <si>
    <t>Ask</t>
  </si>
  <si>
    <t>Cisco 2600 Router</t>
  </si>
  <si>
    <t>Firewalls</t>
  </si>
  <si>
    <t>Switches</t>
  </si>
  <si>
    <t>Routers</t>
  </si>
  <si>
    <t>Other Security Appliances</t>
  </si>
  <si>
    <t>GLC-LH-SM</t>
  </si>
  <si>
    <t>GE SFP, LC connector LX/LH transceiver</t>
  </si>
  <si>
    <t>$995.00</t>
  </si>
  <si>
    <t>GLC-SX-MM</t>
  </si>
  <si>
    <t>GE SFP, LC connector SX transceiver</t>
  </si>
  <si>
    <t>$500.00</t>
  </si>
  <si>
    <t>% Discount on List price</t>
  </si>
  <si>
    <t>2-Port Serial Wan Interface Card</t>
  </si>
  <si>
    <t>PVDM2-48</t>
  </si>
  <si>
    <t>48-Channel Packet Voice/Fax DSP Module</t>
  </si>
  <si>
    <t>$2,400.00</t>
  </si>
  <si>
    <t>PVDM2-16</t>
  </si>
  <si>
    <t>16-Channel Packet Voice/Fax DSP Module</t>
  </si>
  <si>
    <t>$800.00</t>
  </si>
  <si>
    <t>WIC-1T</t>
  </si>
  <si>
    <t>new(packed)</t>
  </si>
  <si>
    <t>VIC2-4FXO</t>
  </si>
  <si>
    <t>VIC2-2FXS</t>
  </si>
  <si>
    <t>HWIC-2A/S</t>
  </si>
  <si>
    <t>HWIC-4A/S</t>
  </si>
  <si>
    <t>NM-HD-2V</t>
  </si>
  <si>
    <t>X2-10GB-CX4</t>
  </si>
  <si>
    <t>Two-slot IP Communications Voice/Fax Network Module</t>
  </si>
  <si>
    <t>4-Port Async/Sync Serial HWIC</t>
  </si>
  <si>
    <t>2-Port Async/Sync Serial WAN Interface Card</t>
  </si>
  <si>
    <t>HWIC-1DSU-T1</t>
  </si>
  <si>
    <t>1-Port T1/Fractional T1 DSU/CSU WAN Interface Card</t>
  </si>
  <si>
    <t>$1,000.00</t>
  </si>
  <si>
    <t>Four-port Voice Interface Card - FXO (Universal)</t>
  </si>
  <si>
    <t>2 Port Voice Interface Card</t>
  </si>
  <si>
    <t>10GBASE-CX4 X2 Module</t>
  </si>
  <si>
    <t>Others</t>
  </si>
  <si>
    <t>Stock Clearance Sale</t>
  </si>
  <si>
    <t>Other Cisco Items</t>
  </si>
  <si>
    <t>1TB Tape Drives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</si>
</sst>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20"/>
      <color theme="1"/>
      <name val="Times New Roman"/>
      <family val="1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2">
    <xf numFmtId="0" fontId="0" fillId="0" borderId="0" xfId="0"/>
    <xf numFmtId="0" fontId="3" fillId="0" borderId="0" xfId="3"/>
    <xf numFmtId="0" fontId="3" fillId="0" borderId="0" xfId="3" applyAlignment="1">
      <alignment horizontal="right"/>
    </xf>
    <xf numFmtId="0" fontId="3" fillId="0" borderId="0" xfId="4"/>
    <xf numFmtId="0" fontId="3" fillId="0" borderId="0" xfId="4" applyAlignment="1">
      <alignment horizontal="right"/>
    </xf>
    <xf numFmtId="0" fontId="3" fillId="0" borderId="0" xfId="5"/>
    <xf numFmtId="0" fontId="3" fillId="0" borderId="0" xfId="5" applyAlignment="1">
      <alignment horizontal="right"/>
    </xf>
    <xf numFmtId="0" fontId="3" fillId="0" borderId="0" xfId="6"/>
    <xf numFmtId="0" fontId="3" fillId="0" borderId="0" xfId="6" applyAlignment="1">
      <alignment horizontal="right"/>
    </xf>
    <xf numFmtId="0" fontId="3" fillId="0" borderId="0" xfId="7"/>
    <xf numFmtId="0" fontId="3" fillId="0" borderId="0" xfId="7" applyAlignment="1">
      <alignment horizontal="right"/>
    </xf>
    <xf numFmtId="0" fontId="3" fillId="0" borderId="0" xfId="8"/>
    <xf numFmtId="0" fontId="3" fillId="0" borderId="0" xfId="8" applyAlignment="1">
      <alignment horizontal="right"/>
    </xf>
    <xf numFmtId="0" fontId="2" fillId="0" borderId="0" xfId="0" applyFont="1"/>
    <xf numFmtId="0" fontId="4" fillId="0" borderId="0" xfId="8" applyFont="1" applyFill="1"/>
    <xf numFmtId="8" fontId="0" fillId="0" borderId="0" xfId="0" applyNumberFormat="1"/>
    <xf numFmtId="9" fontId="0" fillId="0" borderId="0" xfId="0" applyNumberFormat="1"/>
    <xf numFmtId="43" fontId="0" fillId="0" borderId="0" xfId="1" applyFont="1"/>
    <xf numFmtId="0" fontId="0" fillId="2" borderId="0" xfId="0" applyFill="1"/>
    <xf numFmtId="0" fontId="2" fillId="3" borderId="0" xfId="0" applyFont="1" applyFill="1"/>
    <xf numFmtId="0" fontId="5" fillId="0" borderId="0" xfId="0" applyFont="1"/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44" fontId="0" fillId="0" borderId="0" xfId="2" applyFont="1"/>
    <xf numFmtId="44" fontId="0" fillId="3" borderId="0" xfId="2" applyFont="1" applyFill="1" applyAlignment="1">
      <alignment horizontal="center"/>
    </xf>
    <xf numFmtId="43" fontId="3" fillId="0" borderId="0" xfId="1" applyFont="1" applyAlignment="1">
      <alignment horizontal="right"/>
    </xf>
    <xf numFmtId="44" fontId="0" fillId="0" borderId="0" xfId="2" applyFont="1" applyAlignment="1">
      <alignment horizontal="left"/>
    </xf>
    <xf numFmtId="0" fontId="2" fillId="4" borderId="0" xfId="0" applyFont="1" applyFill="1"/>
    <xf numFmtId="0" fontId="0" fillId="0" borderId="0" xfId="0" applyAlignment="1">
      <alignment horizontal="right"/>
    </xf>
    <xf numFmtId="44" fontId="0" fillId="0" borderId="0" xfId="0" applyNumberFormat="1"/>
    <xf numFmtId="0" fontId="2" fillId="3" borderId="0" xfId="0" applyFont="1" applyFill="1" applyAlignment="1">
      <alignment horizontal="center" wrapText="1"/>
    </xf>
    <xf numFmtId="0" fontId="6" fillId="0" borderId="0" xfId="0" applyFont="1" applyAlignment="1">
      <alignment horizontal="center"/>
    </xf>
  </cellXfs>
  <cellStyles count="9">
    <cellStyle name="Comma" xfId="1" builtinId="3"/>
    <cellStyle name="Currency" xfId="2" builtinId="4"/>
    <cellStyle name="Normal" xfId="0" builtinId="0"/>
    <cellStyle name="Normal 2" xfId="3"/>
    <cellStyle name="Normal 3" xfId="4"/>
    <cellStyle name="Normal 4" xfId="5"/>
    <cellStyle name="Normal 5" xfId="6"/>
    <cellStyle name="Normal 6" xfId="7"/>
    <cellStyle name="Normal 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topLeftCell="A43" workbookViewId="0">
      <selection activeCell="C2" sqref="C2"/>
    </sheetView>
  </sheetViews>
  <sheetFormatPr defaultRowHeight="15" x14ac:dyDescent="0.25"/>
  <cols>
    <col min="1" max="1" width="24.28515625" bestFit="1" customWidth="1"/>
    <col min="2" max="2" width="20" bestFit="1" customWidth="1"/>
    <col min="3" max="3" width="64.42578125" bestFit="1" customWidth="1"/>
    <col min="5" max="5" width="14" bestFit="1" customWidth="1"/>
    <col min="6" max="6" width="15.140625" customWidth="1"/>
    <col min="7" max="7" width="11.5703125" bestFit="1" customWidth="1"/>
    <col min="8" max="8" width="14.140625" bestFit="1" customWidth="1"/>
  </cols>
  <sheetData>
    <row r="1" spans="1:8" ht="21" x14ac:dyDescent="0.35">
      <c r="C1" s="31" t="s">
        <v>79</v>
      </c>
    </row>
    <row r="3" spans="1:8" x14ac:dyDescent="0.25">
      <c r="B3" s="18"/>
      <c r="C3" s="18" t="s">
        <v>33</v>
      </c>
      <c r="D3" s="18"/>
      <c r="E3" s="18"/>
      <c r="F3" s="18"/>
      <c r="G3" s="18"/>
    </row>
    <row r="4" spans="1:8" x14ac:dyDescent="0.25">
      <c r="B4" s="18"/>
      <c r="C4" s="18" t="s">
        <v>32</v>
      </c>
      <c r="D4" s="18"/>
      <c r="E4" s="18"/>
      <c r="F4" s="18"/>
      <c r="G4" s="18"/>
    </row>
    <row r="6" spans="1:8" s="13" customFormat="1" ht="30" x14ac:dyDescent="0.25">
      <c r="B6" s="19" t="s">
        <v>21</v>
      </c>
      <c r="C6" s="19" t="s">
        <v>20</v>
      </c>
      <c r="D6" s="19" t="s">
        <v>15</v>
      </c>
      <c r="E6" s="19" t="s">
        <v>19</v>
      </c>
      <c r="F6" s="30" t="s">
        <v>53</v>
      </c>
      <c r="G6" s="19"/>
    </row>
    <row r="7" spans="1:8" x14ac:dyDescent="0.25">
      <c r="A7" s="27" t="s">
        <v>43</v>
      </c>
      <c r="B7" s="1" t="s">
        <v>0</v>
      </c>
      <c r="C7" s="1" t="s">
        <v>1</v>
      </c>
      <c r="D7" s="1">
        <v>2</v>
      </c>
      <c r="E7" s="2" t="s">
        <v>2</v>
      </c>
      <c r="F7" s="16">
        <v>0.5</v>
      </c>
      <c r="G7" s="23">
        <v>4000</v>
      </c>
    </row>
    <row r="8" spans="1:8" x14ac:dyDescent="0.25">
      <c r="B8" s="3" t="s">
        <v>3</v>
      </c>
      <c r="C8" s="3" t="s">
        <v>4</v>
      </c>
      <c r="D8" s="3">
        <v>2</v>
      </c>
      <c r="E8" s="4" t="s">
        <v>5</v>
      </c>
      <c r="F8" s="16">
        <v>0.5</v>
      </c>
      <c r="G8" s="23">
        <v>10000</v>
      </c>
    </row>
    <row r="9" spans="1:8" x14ac:dyDescent="0.25">
      <c r="B9" s="5" t="s">
        <v>6</v>
      </c>
      <c r="C9" s="5" t="s">
        <v>7</v>
      </c>
      <c r="D9" s="5">
        <v>2</v>
      </c>
      <c r="E9" s="6" t="s">
        <v>8</v>
      </c>
      <c r="F9" s="16">
        <v>0.5</v>
      </c>
      <c r="G9" s="23">
        <f t="shared" ref="G9" si="0">E9/2</f>
        <v>9500</v>
      </c>
    </row>
    <row r="10" spans="1:8" x14ac:dyDescent="0.25">
      <c r="B10" s="5"/>
      <c r="C10" s="5"/>
      <c r="D10" s="5"/>
      <c r="E10" s="6"/>
      <c r="F10" s="16"/>
      <c r="G10" s="23"/>
    </row>
    <row r="11" spans="1:8" x14ac:dyDescent="0.25">
      <c r="A11" s="27" t="s">
        <v>46</v>
      </c>
      <c r="B11" t="s">
        <v>22</v>
      </c>
      <c r="C11" t="s">
        <v>27</v>
      </c>
      <c r="D11" s="14">
        <v>2</v>
      </c>
      <c r="E11" s="23">
        <v>9500</v>
      </c>
      <c r="F11" s="16">
        <v>0.57999999999999996</v>
      </c>
      <c r="G11" s="23">
        <v>4000</v>
      </c>
      <c r="H11" s="29"/>
    </row>
    <row r="12" spans="1:8" x14ac:dyDescent="0.25">
      <c r="B12" t="s">
        <v>23</v>
      </c>
      <c r="C12" t="s">
        <v>24</v>
      </c>
      <c r="D12">
        <v>2</v>
      </c>
      <c r="E12" s="15">
        <v>19995</v>
      </c>
      <c r="F12" s="16">
        <v>0.62</v>
      </c>
      <c r="G12" s="23">
        <v>6300</v>
      </c>
    </row>
    <row r="13" spans="1:8" x14ac:dyDescent="0.25">
      <c r="B13" t="s">
        <v>30</v>
      </c>
      <c r="C13" t="s">
        <v>31</v>
      </c>
      <c r="D13">
        <v>2</v>
      </c>
      <c r="E13" s="17">
        <v>95000</v>
      </c>
      <c r="F13" s="16">
        <v>0.5</v>
      </c>
      <c r="G13" s="23">
        <v>10000</v>
      </c>
    </row>
    <row r="14" spans="1:8" x14ac:dyDescent="0.25">
      <c r="B14" s="5"/>
      <c r="C14" s="5"/>
      <c r="D14" s="5"/>
      <c r="E14" s="6"/>
      <c r="F14" s="16"/>
      <c r="G14" s="23"/>
    </row>
    <row r="15" spans="1:8" x14ac:dyDescent="0.25">
      <c r="F15" s="16"/>
      <c r="G15" s="23"/>
    </row>
    <row r="16" spans="1:8" x14ac:dyDescent="0.25">
      <c r="A16" s="27" t="s">
        <v>44</v>
      </c>
      <c r="B16" s="7" t="s">
        <v>9</v>
      </c>
      <c r="C16" s="7" t="s">
        <v>10</v>
      </c>
      <c r="D16" s="7">
        <v>2</v>
      </c>
      <c r="E16" s="8" t="s">
        <v>11</v>
      </c>
      <c r="F16" s="16">
        <v>0.5</v>
      </c>
      <c r="G16" s="23">
        <v>1800</v>
      </c>
    </row>
    <row r="17" spans="1:8" x14ac:dyDescent="0.25">
      <c r="A17" s="13"/>
      <c r="B17" s="9" t="s">
        <v>12</v>
      </c>
      <c r="C17" s="9" t="s">
        <v>13</v>
      </c>
      <c r="D17" s="9">
        <v>4</v>
      </c>
      <c r="E17" s="10" t="s">
        <v>14</v>
      </c>
      <c r="F17" s="16">
        <v>0.5</v>
      </c>
      <c r="G17" s="23">
        <v>650</v>
      </c>
    </row>
    <row r="18" spans="1:8" x14ac:dyDescent="0.25">
      <c r="A18" s="13"/>
      <c r="B18" s="11" t="s">
        <v>16</v>
      </c>
      <c r="C18" s="11" t="s">
        <v>17</v>
      </c>
      <c r="D18" s="11">
        <v>2</v>
      </c>
      <c r="E18" s="12" t="s">
        <v>18</v>
      </c>
      <c r="F18" s="16">
        <v>0.5</v>
      </c>
      <c r="G18" s="23">
        <f>E18/2</f>
        <v>3850</v>
      </c>
    </row>
    <row r="19" spans="1:8" x14ac:dyDescent="0.25">
      <c r="A19" s="13"/>
      <c r="B19" s="11"/>
      <c r="C19" s="11"/>
      <c r="D19" s="11"/>
      <c r="E19" s="12"/>
      <c r="F19" s="16"/>
      <c r="G19" s="23"/>
    </row>
    <row r="20" spans="1:8" x14ac:dyDescent="0.25">
      <c r="A20" s="27" t="s">
        <v>45</v>
      </c>
      <c r="B20" t="s">
        <v>25</v>
      </c>
      <c r="C20" t="s">
        <v>26</v>
      </c>
      <c r="D20">
        <v>4</v>
      </c>
      <c r="E20" s="25">
        <v>3895</v>
      </c>
      <c r="F20" s="16">
        <v>0.5</v>
      </c>
      <c r="G20" s="23">
        <v>2000</v>
      </c>
    </row>
    <row r="21" spans="1:8" x14ac:dyDescent="0.25">
      <c r="A21" s="13"/>
      <c r="B21" s="14" t="s">
        <v>34</v>
      </c>
      <c r="C21" s="14" t="s">
        <v>42</v>
      </c>
      <c r="D21" s="14">
        <v>1</v>
      </c>
      <c r="F21" s="16"/>
      <c r="G21" s="23">
        <v>500</v>
      </c>
    </row>
    <row r="22" spans="1:8" x14ac:dyDescent="0.25">
      <c r="A22" s="13"/>
      <c r="B22" s="14"/>
      <c r="C22" s="14"/>
      <c r="D22" s="14"/>
      <c r="F22" s="16"/>
      <c r="G22" s="23"/>
    </row>
    <row r="23" spans="1:8" x14ac:dyDescent="0.25">
      <c r="A23" s="27" t="s">
        <v>80</v>
      </c>
      <c r="B23" t="s">
        <v>47</v>
      </c>
      <c r="C23" t="s">
        <v>48</v>
      </c>
      <c r="D23">
        <v>10</v>
      </c>
      <c r="E23" s="28" t="s">
        <v>49</v>
      </c>
      <c r="F23" s="16">
        <v>0.6</v>
      </c>
      <c r="G23" s="23">
        <v>400</v>
      </c>
      <c r="H23" s="29" t="s">
        <v>62</v>
      </c>
    </row>
    <row r="24" spans="1:8" x14ac:dyDescent="0.25">
      <c r="A24" s="13"/>
      <c r="B24" t="s">
        <v>50</v>
      </c>
      <c r="C24" t="s">
        <v>51</v>
      </c>
      <c r="D24">
        <v>20</v>
      </c>
      <c r="E24" s="28" t="s">
        <v>52</v>
      </c>
      <c r="F24" s="16">
        <v>0.6</v>
      </c>
      <c r="G24" s="23">
        <v>200</v>
      </c>
      <c r="H24" s="29" t="s">
        <v>62</v>
      </c>
    </row>
    <row r="25" spans="1:8" x14ac:dyDescent="0.25">
      <c r="A25" s="13"/>
      <c r="B25" s="14" t="s">
        <v>61</v>
      </c>
      <c r="C25" t="s">
        <v>54</v>
      </c>
      <c r="D25" s="14">
        <v>5</v>
      </c>
      <c r="E25">
        <v>400</v>
      </c>
      <c r="F25" s="16">
        <v>0.62</v>
      </c>
      <c r="G25" s="23">
        <v>150</v>
      </c>
      <c r="H25" s="29" t="s">
        <v>62</v>
      </c>
    </row>
    <row r="26" spans="1:8" x14ac:dyDescent="0.25">
      <c r="A26" s="13"/>
      <c r="B26" t="s">
        <v>55</v>
      </c>
      <c r="C26" t="s">
        <v>56</v>
      </c>
      <c r="D26">
        <v>4</v>
      </c>
      <c r="E26" s="28" t="s">
        <v>57</v>
      </c>
      <c r="F26" s="16">
        <v>0.5</v>
      </c>
      <c r="G26" s="23">
        <v>1200</v>
      </c>
      <c r="H26" s="29" t="s">
        <v>62</v>
      </c>
    </row>
    <row r="27" spans="1:8" x14ac:dyDescent="0.25">
      <c r="A27" s="13"/>
      <c r="B27" t="s">
        <v>58</v>
      </c>
      <c r="C27" t="s">
        <v>59</v>
      </c>
      <c r="D27">
        <v>1</v>
      </c>
      <c r="E27" s="28" t="s">
        <v>60</v>
      </c>
      <c r="F27" s="16">
        <v>0.5</v>
      </c>
      <c r="G27" s="23">
        <v>400</v>
      </c>
      <c r="H27" s="29" t="s">
        <v>62</v>
      </c>
    </row>
    <row r="28" spans="1:8" x14ac:dyDescent="0.25">
      <c r="A28" s="13"/>
      <c r="B28" t="s">
        <v>64</v>
      </c>
      <c r="C28" t="s">
        <v>76</v>
      </c>
      <c r="D28">
        <v>2</v>
      </c>
      <c r="E28" s="28">
        <v>400</v>
      </c>
      <c r="F28" s="16">
        <v>0.5</v>
      </c>
      <c r="G28" s="23">
        <v>200</v>
      </c>
      <c r="H28" s="29" t="s">
        <v>62</v>
      </c>
    </row>
    <row r="29" spans="1:8" x14ac:dyDescent="0.25">
      <c r="A29" s="13"/>
      <c r="B29" t="s">
        <v>63</v>
      </c>
      <c r="C29" t="s">
        <v>75</v>
      </c>
      <c r="D29">
        <v>2</v>
      </c>
      <c r="E29">
        <v>800</v>
      </c>
      <c r="F29" s="16">
        <v>0.5</v>
      </c>
      <c r="G29" s="23">
        <v>400</v>
      </c>
      <c r="H29" s="29" t="s">
        <v>62</v>
      </c>
    </row>
    <row r="30" spans="1:8" x14ac:dyDescent="0.25">
      <c r="A30" s="13"/>
      <c r="B30" t="s">
        <v>65</v>
      </c>
      <c r="C30" t="s">
        <v>71</v>
      </c>
      <c r="D30">
        <v>1</v>
      </c>
      <c r="E30">
        <v>500</v>
      </c>
      <c r="F30" s="16">
        <v>0.6</v>
      </c>
      <c r="G30" s="23">
        <v>200</v>
      </c>
      <c r="H30" s="29" t="s">
        <v>62</v>
      </c>
    </row>
    <row r="31" spans="1:8" x14ac:dyDescent="0.25">
      <c r="A31" s="13"/>
      <c r="B31" t="s">
        <v>66</v>
      </c>
      <c r="C31" t="s">
        <v>70</v>
      </c>
      <c r="D31">
        <v>1</v>
      </c>
      <c r="E31">
        <v>1200</v>
      </c>
      <c r="F31" s="16">
        <v>0.6</v>
      </c>
      <c r="G31" s="23">
        <f>E31*40%</f>
        <v>480</v>
      </c>
      <c r="H31" s="29" t="s">
        <v>62</v>
      </c>
    </row>
    <row r="32" spans="1:8" x14ac:dyDescent="0.25">
      <c r="A32" s="13"/>
      <c r="B32" t="s">
        <v>67</v>
      </c>
      <c r="C32" t="s">
        <v>69</v>
      </c>
      <c r="D32">
        <v>2</v>
      </c>
      <c r="E32">
        <v>1100</v>
      </c>
      <c r="F32" s="16">
        <v>0.55000000000000004</v>
      </c>
      <c r="G32" s="23">
        <v>500</v>
      </c>
      <c r="H32" s="29" t="s">
        <v>62</v>
      </c>
    </row>
    <row r="33" spans="1:8" x14ac:dyDescent="0.25">
      <c r="A33" s="13"/>
      <c r="B33" t="s">
        <v>68</v>
      </c>
      <c r="C33" t="s">
        <v>77</v>
      </c>
      <c r="D33">
        <v>2</v>
      </c>
      <c r="E33">
        <v>600</v>
      </c>
      <c r="F33" s="16">
        <v>0.5</v>
      </c>
      <c r="G33" s="23">
        <v>300</v>
      </c>
      <c r="H33" s="29" t="s">
        <v>62</v>
      </c>
    </row>
    <row r="34" spans="1:8" x14ac:dyDescent="0.25">
      <c r="A34" s="13"/>
      <c r="B34" t="s">
        <v>72</v>
      </c>
      <c r="C34" t="s">
        <v>73</v>
      </c>
      <c r="D34">
        <v>2</v>
      </c>
      <c r="E34" s="28" t="s">
        <v>74</v>
      </c>
      <c r="F34" s="16">
        <v>0.7</v>
      </c>
      <c r="G34" s="23">
        <v>300</v>
      </c>
    </row>
    <row r="35" spans="1:8" x14ac:dyDescent="0.25">
      <c r="A35" s="13"/>
      <c r="F35" s="16"/>
      <c r="G35" s="23"/>
    </row>
    <row r="36" spans="1:8" x14ac:dyDescent="0.25">
      <c r="B36" s="21"/>
      <c r="C36" s="22" t="s">
        <v>28</v>
      </c>
      <c r="D36" s="21"/>
      <c r="E36" s="21"/>
      <c r="F36" s="21"/>
      <c r="G36" s="24"/>
    </row>
    <row r="37" spans="1:8" x14ac:dyDescent="0.25">
      <c r="C37" t="s">
        <v>37</v>
      </c>
      <c r="D37">
        <v>2</v>
      </c>
      <c r="G37" s="23">
        <v>2500</v>
      </c>
    </row>
    <row r="38" spans="1:8" x14ac:dyDescent="0.25">
      <c r="C38" t="s">
        <v>38</v>
      </c>
      <c r="D38">
        <v>3</v>
      </c>
      <c r="G38" s="23">
        <v>3900</v>
      </c>
    </row>
    <row r="39" spans="1:8" x14ac:dyDescent="0.25">
      <c r="C39" t="s">
        <v>29</v>
      </c>
      <c r="D39">
        <v>4</v>
      </c>
      <c r="G39" s="23">
        <v>2000</v>
      </c>
    </row>
    <row r="40" spans="1:8" x14ac:dyDescent="0.25">
      <c r="C40" t="s">
        <v>39</v>
      </c>
      <c r="D40">
        <v>2</v>
      </c>
      <c r="G40" s="23">
        <v>4000</v>
      </c>
    </row>
    <row r="41" spans="1:8" x14ac:dyDescent="0.25">
      <c r="C41" t="s">
        <v>81</v>
      </c>
      <c r="D41">
        <v>10</v>
      </c>
      <c r="G41" s="26" t="s">
        <v>41</v>
      </c>
    </row>
    <row r="42" spans="1:8" x14ac:dyDescent="0.25">
      <c r="C42" t="s">
        <v>35</v>
      </c>
      <c r="D42">
        <v>2</v>
      </c>
      <c r="G42" t="s">
        <v>41</v>
      </c>
    </row>
    <row r="44" spans="1:8" x14ac:dyDescent="0.25">
      <c r="B44" s="21"/>
      <c r="C44" s="22" t="s">
        <v>78</v>
      </c>
      <c r="D44" s="21"/>
      <c r="E44" s="21"/>
      <c r="F44" s="21"/>
      <c r="G44" s="24"/>
    </row>
    <row r="45" spans="1:8" x14ac:dyDescent="0.25">
      <c r="C45" t="s">
        <v>36</v>
      </c>
      <c r="D45">
        <v>2</v>
      </c>
      <c r="G45" t="s">
        <v>41</v>
      </c>
    </row>
    <row r="46" spans="1:8" x14ac:dyDescent="0.25">
      <c r="C46" t="s">
        <v>40</v>
      </c>
      <c r="D46">
        <v>5</v>
      </c>
      <c r="G46" t="s">
        <v>41</v>
      </c>
    </row>
    <row r="48" spans="1:8" ht="26.25" x14ac:dyDescent="0.4">
      <c r="C48" s="20"/>
    </row>
    <row r="49" spans="3:3" ht="26.25" x14ac:dyDescent="0.4">
      <c r="C49" s="20"/>
    </row>
    <row r="50" spans="3:3" ht="26.25" x14ac:dyDescent="0.4">
      <c r="C50" s="20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Comtel Africa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Mile</dc:creator>
  <cp:lastModifiedBy>Sirpintoh</cp:lastModifiedBy>
  <dcterms:created xsi:type="dcterms:W3CDTF">2013-07-10T12:01:42Z</dcterms:created>
  <dcterms:modified xsi:type="dcterms:W3CDTF">2013-07-11T09:21:21Z</dcterms:modified>
</cp:coreProperties>
</file>